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4715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<sst xmlns="http://schemas.openxmlformats.org/spreadsheetml/2006/main" count="23" uniqueCount="19">
  <si>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</si>
  <si>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</si>
  <si>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</si>
  <si>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</si>
  <si>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</si>
  <si>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</si>
  <si>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</si>
  <si>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</si>
  <si>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</si>
  <si>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Бейнеуский районный суд</t>
  </si>
  <si>
    <t>Жанаозенский городской суд</t>
  </si>
  <si>
    <t>Каракиянский районный суд</t>
  </si>
  <si>
    <t>Мангистауский районный суд</t>
  </si>
  <si>
    <t>Мунайлинский районный суд</t>
  </si>
  <si>
    <t>Специализированный межрайонный суд по делам несовершеннолетних Мангистауской области</t>
  </si>
  <si>
    <t>Специализированный межрайонный экономический суд Мангистауской области</t>
  </si>
  <si>
    <t>Суд № 2 города Актау</t>
  </si>
  <si>
    <t>Тупкараганский районный суд</t>
  </si>
  <si>
    <t>Статистические данные по количеству отложенных судебных заседаний в районных и приравненных к ним судах Мангистауской области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</si>
</sst>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 topLeftCell="A1">
      <selection activeCell="E9" sqref="E9"/>
    </sheetView>
  </sheetViews>
  <sheetFormatPr defaultColWidth="8.8515625" defaultRowHeight="15"/>
  <cols>
    <col min="1" max="1" width="48.28125" style="9" customWidth="1"/>
    <col min="2" max="2" width="15.7109375" style="0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2" ht="35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ht="15">
      <c r="A3" s="5" t="s">
        <v>8</v>
      </c>
      <c r="B3" s="12">
        <f>SUM(B4:B12)</f>
        <v>3570</v>
      </c>
      <c r="C3" s="12">
        <f>SUM(C4:C12)</f>
        <v>2633</v>
      </c>
      <c r="D3" s="13">
        <f>C3/B3</f>
        <v>0.7375350140056023</v>
      </c>
      <c r="E3" s="12">
        <f>SUM(E4:E12)</f>
        <v>588</v>
      </c>
      <c r="F3" s="13">
        <f>E3/B3</f>
        <v>0.16470588235294117</v>
      </c>
      <c r="G3" s="12">
        <f>SUM(G4:G12)</f>
        <v>225</v>
      </c>
      <c r="H3" s="13">
        <f>G3/B3</f>
        <v>0.06302521008403361</v>
      </c>
      <c r="I3" s="12">
        <f>SUM(I4:I12)</f>
        <v>91</v>
      </c>
      <c r="J3" s="13">
        <f>I3/B3</f>
        <v>0.025490196078431372</v>
      </c>
      <c r="K3" s="12">
        <f>SUM(K4:K12)</f>
        <v>33</v>
      </c>
      <c r="L3" s="13">
        <f>K3/B3</f>
        <v>0.009243697478991597</v>
      </c>
      <c r="M3" s="6"/>
    </row>
    <row r="4" spans="1:12" ht="15">
      <c r="A4" s="8" t="s">
        <v>9</v>
      </c>
      <c r="B4" s="14">
        <v>145</v>
      </c>
      <c r="C4" s="14">
        <v>119</v>
      </c>
      <c r="D4" s="15">
        <f aca="true" t="shared" si="0" ref="D4:D12">C4/B4</f>
        <v>0.8206896551724138</v>
      </c>
      <c r="E4" s="14">
        <v>18</v>
      </c>
      <c r="F4" s="15">
        <f aca="true" t="shared" si="1" ref="F4:F12">E4/B4</f>
        <v>0.12413793103448276</v>
      </c>
      <c r="G4" s="14">
        <v>4</v>
      </c>
      <c r="H4" s="15">
        <f aca="true" t="shared" si="2" ref="H4:H12">G4/B4</f>
        <v>0.027586206896551724</v>
      </c>
      <c r="I4" s="14">
        <v>1</v>
      </c>
      <c r="J4" s="15">
        <f aca="true" t="shared" si="3" ref="J4:J12">I4/B4</f>
        <v>0.006896551724137931</v>
      </c>
      <c r="K4" s="14">
        <v>3</v>
      </c>
      <c r="L4" s="15">
        <f aca="true" t="shared" si="4" ref="L4:L12">K4/B4</f>
        <v>0.020689655172413793</v>
      </c>
    </row>
    <row r="5" spans="1:12" ht="15">
      <c r="A5" s="8" t="s">
        <v>10</v>
      </c>
      <c r="B5" s="14">
        <v>440</v>
      </c>
      <c r="C5" s="14">
        <v>302</v>
      </c>
      <c r="D5" s="15">
        <f t="shared" si="0"/>
        <v>0.6863636363636364</v>
      </c>
      <c r="E5" s="14">
        <v>70</v>
      </c>
      <c r="F5" s="15">
        <f t="shared" si="1"/>
        <v>0.1590909090909091</v>
      </c>
      <c r="G5" s="14">
        <v>39</v>
      </c>
      <c r="H5" s="15">
        <f t="shared" si="2"/>
        <v>0.08863636363636364</v>
      </c>
      <c r="I5" s="14">
        <v>17</v>
      </c>
      <c r="J5" s="15">
        <f t="shared" si="3"/>
        <v>0.038636363636363635</v>
      </c>
      <c r="K5" s="14">
        <v>12</v>
      </c>
      <c r="L5" s="15">
        <f t="shared" si="4"/>
        <v>0.02727272727272727</v>
      </c>
    </row>
    <row r="6" spans="1:12" ht="15">
      <c r="A6" s="8" t="s">
        <v>11</v>
      </c>
      <c r="B6" s="14">
        <v>86</v>
      </c>
      <c r="C6" s="14">
        <v>57</v>
      </c>
      <c r="D6" s="15">
        <f t="shared" si="0"/>
        <v>0.6627906976744186</v>
      </c>
      <c r="E6" s="14">
        <v>16</v>
      </c>
      <c r="F6" s="15">
        <f t="shared" si="1"/>
        <v>0.18604651162790697</v>
      </c>
      <c r="G6" s="14">
        <v>6</v>
      </c>
      <c r="H6" s="15">
        <f t="shared" si="2"/>
        <v>0.06976744186046512</v>
      </c>
      <c r="I6" s="14">
        <v>5</v>
      </c>
      <c r="J6" s="15">
        <f t="shared" si="3"/>
        <v>0.05813953488372093</v>
      </c>
      <c r="K6" s="14">
        <v>2</v>
      </c>
      <c r="L6" s="15">
        <f t="shared" si="4"/>
        <v>0.023255813953488372</v>
      </c>
    </row>
    <row r="7" spans="1:12" ht="15">
      <c r="A7" s="8" t="s">
        <v>12</v>
      </c>
      <c r="B7" s="14">
        <v>73</v>
      </c>
      <c r="C7" s="14">
        <v>57</v>
      </c>
      <c r="D7" s="15">
        <f t="shared" si="0"/>
        <v>0.7808219178082192</v>
      </c>
      <c r="E7" s="14">
        <v>9</v>
      </c>
      <c r="F7" s="15">
        <f t="shared" si="1"/>
        <v>0.1232876712328767</v>
      </c>
      <c r="G7" s="14">
        <v>4</v>
      </c>
      <c r="H7" s="15">
        <f t="shared" si="2"/>
        <v>0.0547945205479452</v>
      </c>
      <c r="I7" s="14">
        <v>3</v>
      </c>
      <c r="J7" s="15">
        <f t="shared" si="3"/>
        <v>0.0410958904109589</v>
      </c>
      <c r="K7" s="14">
        <v>0</v>
      </c>
      <c r="L7" s="15">
        <f t="shared" si="4"/>
        <v>0</v>
      </c>
    </row>
    <row r="8" spans="1:12" ht="15">
      <c r="A8" s="8" t="s">
        <v>13</v>
      </c>
      <c r="B8" s="14">
        <v>437</v>
      </c>
      <c r="C8" s="14">
        <v>323</v>
      </c>
      <c r="D8" s="15">
        <f t="shared" si="0"/>
        <v>0.7391304347826086</v>
      </c>
      <c r="E8" s="14">
        <v>65</v>
      </c>
      <c r="F8" s="15">
        <f t="shared" si="1"/>
        <v>0.14874141876430205</v>
      </c>
      <c r="G8" s="14">
        <v>31</v>
      </c>
      <c r="H8" s="15">
        <f t="shared" si="2"/>
        <v>0.07093821510297482</v>
      </c>
      <c r="I8" s="14">
        <v>11</v>
      </c>
      <c r="J8" s="15">
        <f t="shared" si="3"/>
        <v>0.02517162471395881</v>
      </c>
      <c r="K8" s="14">
        <v>7</v>
      </c>
      <c r="L8" s="15">
        <f t="shared" si="4"/>
        <v>0.016018306636155607</v>
      </c>
    </row>
    <row r="9" spans="1:12" ht="45">
      <c r="A9" s="8" t="s">
        <v>14</v>
      </c>
      <c r="B9" s="14">
        <v>148</v>
      </c>
      <c r="C9" s="14">
        <v>87</v>
      </c>
      <c r="D9" s="15">
        <f t="shared" si="0"/>
        <v>0.5878378378378378</v>
      </c>
      <c r="E9" s="14">
        <v>43</v>
      </c>
      <c r="F9" s="15">
        <f t="shared" si="1"/>
        <v>0.2905405405405405</v>
      </c>
      <c r="G9" s="14">
        <v>14</v>
      </c>
      <c r="H9" s="15">
        <f t="shared" si="2"/>
        <v>0.0945945945945946</v>
      </c>
      <c r="I9" s="14">
        <v>4</v>
      </c>
      <c r="J9" s="15">
        <f t="shared" si="3"/>
        <v>0.02702702702702703</v>
      </c>
      <c r="K9" s="14">
        <v>0</v>
      </c>
      <c r="L9" s="15">
        <f t="shared" si="4"/>
        <v>0</v>
      </c>
    </row>
    <row r="10" spans="1:12" ht="30">
      <c r="A10" s="8" t="s">
        <v>15</v>
      </c>
      <c r="B10" s="14">
        <v>651</v>
      </c>
      <c r="C10" s="14">
        <v>408</v>
      </c>
      <c r="D10" s="15">
        <f t="shared" si="0"/>
        <v>0.6267281105990783</v>
      </c>
      <c r="E10" s="14">
        <v>164</v>
      </c>
      <c r="F10" s="15">
        <f t="shared" si="1"/>
        <v>0.2519201228878648</v>
      </c>
      <c r="G10" s="14">
        <v>61</v>
      </c>
      <c r="H10" s="15">
        <f t="shared" si="2"/>
        <v>0.09370199692780339</v>
      </c>
      <c r="I10" s="14">
        <v>15</v>
      </c>
      <c r="J10" s="15">
        <f t="shared" si="3"/>
        <v>0.02304147465437788</v>
      </c>
      <c r="K10" s="14">
        <v>3</v>
      </c>
      <c r="L10" s="15">
        <f t="shared" si="4"/>
        <v>0.004608294930875576</v>
      </c>
    </row>
    <row r="11" spans="1:12" ht="15">
      <c r="A11" s="8" t="s">
        <v>16</v>
      </c>
      <c r="B11" s="14">
        <v>1519</v>
      </c>
      <c r="C11" s="14">
        <v>1230</v>
      </c>
      <c r="D11" s="15">
        <f t="shared" si="0"/>
        <v>0.8097432521395656</v>
      </c>
      <c r="E11" s="14">
        <v>189</v>
      </c>
      <c r="F11" s="15">
        <f t="shared" si="1"/>
        <v>0.12442396313364056</v>
      </c>
      <c r="G11" s="14">
        <v>60</v>
      </c>
      <c r="H11" s="15">
        <f t="shared" si="2"/>
        <v>0.03949967083607637</v>
      </c>
      <c r="I11" s="14">
        <v>34</v>
      </c>
      <c r="J11" s="15">
        <f t="shared" si="3"/>
        <v>0.02238314680710994</v>
      </c>
      <c r="K11" s="14">
        <v>6</v>
      </c>
      <c r="L11" s="15">
        <f t="shared" si="4"/>
        <v>0.003949967083607637</v>
      </c>
    </row>
    <row r="12" spans="1:12" ht="15">
      <c r="A12" s="8" t="s">
        <v>17</v>
      </c>
      <c r="B12" s="14">
        <v>71</v>
      </c>
      <c r="C12" s="14">
        <v>50</v>
      </c>
      <c r="D12" s="15">
        <f t="shared" si="0"/>
        <v>0.704225352112676</v>
      </c>
      <c r="E12" s="14">
        <v>14</v>
      </c>
      <c r="F12" s="15">
        <f t="shared" si="1"/>
        <v>0.19718309859154928</v>
      </c>
      <c r="G12" s="14">
        <v>6</v>
      </c>
      <c r="H12" s="15">
        <f t="shared" si="2"/>
        <v>0.08450704225352113</v>
      </c>
      <c r="I12" s="14">
        <v>1</v>
      </c>
      <c r="J12" s="15">
        <f t="shared" si="3"/>
        <v>0.014084507042253521</v>
      </c>
      <c r="K12" s="14">
        <v>0</v>
      </c>
      <c r="L12" s="15">
        <f t="shared" si="4"/>
        <v>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2020-01-16T06:43:56Z</dcterms:created>
  <dcterms:modified xsi:type="dcterms:W3CDTF">2020-04-14T05:20:10Z</dcterms:modified>
  <cp:category/>
  <cp:version/>
  <cp:contentType/>
  <cp:contentStatus/>
</cp:coreProperties>
</file>