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количеств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<sst xmlns="http://schemas.openxmlformats.org/spreadsheetml/2006/main" count="25" uniqueCount="20">
  <si>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Всего рассмотрено гражданских дел</t>
  </si>
  <si>
    <t>Всего рассмотрено в одном судебном заседании</t>
  </si>
  <si>
    <t>%</t>
  </si>
  <si>
    <t>Всего отложено дел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</si>
  <si>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</si>
  <si>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</si>
  <si>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</si>
  <si>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в свыше 4-х судебных заседаниях</t>
  </si>
  <si>
    <t>Районный суд</t>
  </si>
  <si>
    <t>Бейнеуский райсуд</t>
  </si>
  <si>
    <t>Жанаозенский горсуд</t>
  </si>
  <si>
    <t>Каракиянский райсуд</t>
  </si>
  <si>
    <t>Мангистауский райсуд</t>
  </si>
  <si>
    <t>Мунайлинский райсуд</t>
  </si>
  <si>
    <t>СМС по делам несов-летних</t>
  </si>
  <si>
    <t>СМЭС Мангистауской области</t>
  </si>
  <si>
    <t>Суд №2 города Актау</t>
  </si>
  <si>
    <t>Тупкараганский райсуд</t>
  </si>
  <si>
    <t>ИТОГО</t>
  </si>
  <si>
    <t>Статистические данные судов по параметрам рейтинга «Doing Business» по количеству отложенных судебных заседаний за 12 месяцев 2016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</si>
</sst>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0.7109375" style="0" customWidth="1"/>
  </cols>
  <sheetData>
    <row r="1" spans="1:14" ht="83.25" customHeight="1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08.75">
      <c r="A2" s="1"/>
      <c r="B2" s="2" t="s">
        <v>0</v>
      </c>
      <c r="C2" s="2" t="s">
        <v>1</v>
      </c>
      <c r="D2" s="3" t="s">
        <v>2</v>
      </c>
      <c r="E2" s="4" t="s">
        <v>3</v>
      </c>
      <c r="F2" s="3" t="s">
        <v>2</v>
      </c>
      <c r="G2" s="2" t="s">
        <v>4</v>
      </c>
      <c r="H2" s="3" t="s">
        <v>2</v>
      </c>
      <c r="I2" s="2" t="s">
        <v>5</v>
      </c>
      <c r="J2" s="3" t="s">
        <v>2</v>
      </c>
      <c r="K2" s="2" t="s">
        <v>6</v>
      </c>
      <c r="L2" s="3" t="s">
        <v>2</v>
      </c>
      <c r="M2" s="2" t="s">
        <v>7</v>
      </c>
      <c r="N2" s="3" t="s">
        <v>2</v>
      </c>
    </row>
    <row r="3" spans="1:14" ht="25.5">
      <c r="A3" s="5" t="s">
        <v>8</v>
      </c>
      <c r="B3" s="2"/>
      <c r="C3" s="6"/>
      <c r="D3" s="7"/>
      <c r="E3" s="4"/>
      <c r="F3" s="7"/>
      <c r="G3" s="2"/>
      <c r="H3" s="7"/>
      <c r="I3" s="2"/>
      <c r="J3" s="7"/>
      <c r="K3" s="2"/>
      <c r="L3" s="7"/>
      <c r="M3" s="2"/>
      <c r="N3" s="7"/>
    </row>
    <row r="4" spans="1:14" ht="15">
      <c r="A4" s="1" t="s">
        <v>9</v>
      </c>
      <c r="B4" s="8">
        <v>828</v>
      </c>
      <c r="C4" s="6">
        <f aca="true" t="shared" si="0" ref="C4:C13">B4-E4</f>
        <v>727</v>
      </c>
      <c r="D4" s="7">
        <f aca="true" t="shared" si="1" ref="D4:D13">C4*100/B4</f>
        <v>87.80193236714976</v>
      </c>
      <c r="E4" s="8">
        <v>101</v>
      </c>
      <c r="F4" s="7">
        <f aca="true" t="shared" si="2" ref="F4:F13">E4*100/B4</f>
        <v>12.198067632850242</v>
      </c>
      <c r="G4" s="8">
        <v>81</v>
      </c>
      <c r="H4" s="7">
        <f aca="true" t="shared" si="3" ref="H4:H13">G4*100/B4</f>
        <v>9.782608695652174</v>
      </c>
      <c r="I4" s="8">
        <v>17</v>
      </c>
      <c r="J4" s="7">
        <f aca="true" t="shared" si="4" ref="J4:J13">I4*100/B4</f>
        <v>2.0531400966183573</v>
      </c>
      <c r="K4" s="8">
        <v>2</v>
      </c>
      <c r="L4" s="7">
        <f aca="true" t="shared" si="5" ref="L4:L13">K4*100/B4</f>
        <v>0.24154589371980675</v>
      </c>
      <c r="M4" s="8">
        <v>1</v>
      </c>
      <c r="N4" s="7">
        <f aca="true" t="shared" si="6" ref="N4:N13">M4*100/B4</f>
        <v>0.12077294685990338</v>
      </c>
    </row>
    <row r="5" spans="1:14" ht="15">
      <c r="A5" s="1" t="s">
        <v>10</v>
      </c>
      <c r="B5" s="8">
        <v>3861</v>
      </c>
      <c r="C5" s="6">
        <f t="shared" si="0"/>
        <v>3332</v>
      </c>
      <c r="D5" s="7">
        <f t="shared" si="1"/>
        <v>86.2988862988863</v>
      </c>
      <c r="E5" s="8">
        <v>529</v>
      </c>
      <c r="F5" s="7">
        <f t="shared" si="2"/>
        <v>13.701113701113702</v>
      </c>
      <c r="G5" s="8">
        <v>334</v>
      </c>
      <c r="H5" s="7">
        <f t="shared" si="3"/>
        <v>8.650608650608651</v>
      </c>
      <c r="I5" s="8">
        <v>121</v>
      </c>
      <c r="J5" s="7">
        <f t="shared" si="4"/>
        <v>3.133903133903134</v>
      </c>
      <c r="K5" s="8">
        <v>54</v>
      </c>
      <c r="L5" s="7">
        <f t="shared" si="5"/>
        <v>1.3986013986013985</v>
      </c>
      <c r="M5" s="8">
        <v>20</v>
      </c>
      <c r="N5" s="7">
        <f t="shared" si="6"/>
        <v>0.518000518000518</v>
      </c>
    </row>
    <row r="6" spans="1:14" ht="15">
      <c r="A6" s="1" t="s">
        <v>11</v>
      </c>
      <c r="B6" s="8">
        <v>576</v>
      </c>
      <c r="C6" s="6">
        <f t="shared" si="0"/>
        <v>431</v>
      </c>
      <c r="D6" s="7">
        <f t="shared" si="1"/>
        <v>74.82638888888889</v>
      </c>
      <c r="E6" s="8">
        <v>145</v>
      </c>
      <c r="F6" s="7">
        <f t="shared" si="2"/>
        <v>25.17361111111111</v>
      </c>
      <c r="G6" s="8">
        <v>87</v>
      </c>
      <c r="H6" s="7">
        <f t="shared" si="3"/>
        <v>15.104166666666666</v>
      </c>
      <c r="I6" s="8">
        <v>43</v>
      </c>
      <c r="J6" s="7">
        <f t="shared" si="4"/>
        <v>7.465277777777778</v>
      </c>
      <c r="K6" s="8">
        <v>6</v>
      </c>
      <c r="L6" s="7">
        <f t="shared" si="5"/>
        <v>1.0416666666666667</v>
      </c>
      <c r="M6" s="8">
        <v>9</v>
      </c>
      <c r="N6" s="7">
        <f t="shared" si="6"/>
        <v>1.5625</v>
      </c>
    </row>
    <row r="7" spans="1:14" ht="15">
      <c r="A7" s="1" t="s">
        <v>12</v>
      </c>
      <c r="B7" s="8">
        <v>528</v>
      </c>
      <c r="C7" s="6">
        <f t="shared" si="0"/>
        <v>452</v>
      </c>
      <c r="D7" s="7">
        <f t="shared" si="1"/>
        <v>85.60606060606061</v>
      </c>
      <c r="E7" s="8">
        <v>76</v>
      </c>
      <c r="F7" s="7">
        <f t="shared" si="2"/>
        <v>14.393939393939394</v>
      </c>
      <c r="G7" s="8">
        <v>54</v>
      </c>
      <c r="H7" s="7">
        <f t="shared" si="3"/>
        <v>10.227272727272727</v>
      </c>
      <c r="I7" s="8">
        <v>17</v>
      </c>
      <c r="J7" s="7">
        <f t="shared" si="4"/>
        <v>3.2196969696969697</v>
      </c>
      <c r="K7" s="8">
        <v>4</v>
      </c>
      <c r="L7" s="7">
        <f t="shared" si="5"/>
        <v>0.7575757575757576</v>
      </c>
      <c r="M7" s="8">
        <v>1</v>
      </c>
      <c r="N7" s="7">
        <f t="shared" si="6"/>
        <v>0.1893939393939394</v>
      </c>
    </row>
    <row r="8" spans="1:14" ht="15">
      <c r="A8" s="1" t="s">
        <v>13</v>
      </c>
      <c r="B8" s="8">
        <v>2176</v>
      </c>
      <c r="C8" s="6">
        <f t="shared" si="0"/>
        <v>1739</v>
      </c>
      <c r="D8" s="7">
        <f t="shared" si="1"/>
        <v>79.91727941176471</v>
      </c>
      <c r="E8" s="8">
        <v>437</v>
      </c>
      <c r="F8" s="7">
        <f t="shared" si="2"/>
        <v>20.082720588235293</v>
      </c>
      <c r="G8" s="8">
        <v>320</v>
      </c>
      <c r="H8" s="7">
        <f t="shared" si="3"/>
        <v>14.705882352941176</v>
      </c>
      <c r="I8" s="8">
        <v>78</v>
      </c>
      <c r="J8" s="7">
        <f t="shared" si="4"/>
        <v>3.5845588235294117</v>
      </c>
      <c r="K8" s="8">
        <v>30</v>
      </c>
      <c r="L8" s="7">
        <f t="shared" si="5"/>
        <v>1.3786764705882353</v>
      </c>
      <c r="M8" s="8">
        <v>9</v>
      </c>
      <c r="N8" s="7">
        <f t="shared" si="6"/>
        <v>0.41360294117647056</v>
      </c>
    </row>
    <row r="9" spans="1:14" ht="15">
      <c r="A9" s="1" t="s">
        <v>14</v>
      </c>
      <c r="B9" s="8">
        <v>529</v>
      </c>
      <c r="C9" s="6">
        <f t="shared" si="0"/>
        <v>323</v>
      </c>
      <c r="D9" s="7">
        <f t="shared" si="1"/>
        <v>61.0586011342155</v>
      </c>
      <c r="E9" s="8">
        <v>206</v>
      </c>
      <c r="F9" s="7">
        <f t="shared" si="2"/>
        <v>38.9413988657845</v>
      </c>
      <c r="G9" s="8">
        <v>124</v>
      </c>
      <c r="H9" s="7">
        <f t="shared" si="3"/>
        <v>23.440453686200378</v>
      </c>
      <c r="I9" s="8">
        <v>40</v>
      </c>
      <c r="J9" s="7">
        <f t="shared" si="4"/>
        <v>7.561436672967864</v>
      </c>
      <c r="K9" s="8">
        <v>27</v>
      </c>
      <c r="L9" s="7">
        <f t="shared" si="5"/>
        <v>5.103969754253308</v>
      </c>
      <c r="M9" s="8">
        <v>15</v>
      </c>
      <c r="N9" s="7">
        <f t="shared" si="6"/>
        <v>2.835538752362949</v>
      </c>
    </row>
    <row r="10" spans="1:14" ht="15">
      <c r="A10" s="1" t="s">
        <v>15</v>
      </c>
      <c r="B10" s="8">
        <v>2362</v>
      </c>
      <c r="C10" s="6">
        <f t="shared" si="0"/>
        <v>1368</v>
      </c>
      <c r="D10" s="7">
        <f t="shared" si="1"/>
        <v>57.91701947502117</v>
      </c>
      <c r="E10" s="8">
        <v>994</v>
      </c>
      <c r="F10" s="7">
        <f t="shared" si="2"/>
        <v>42.08298052497883</v>
      </c>
      <c r="G10" s="8">
        <v>503</v>
      </c>
      <c r="H10" s="7">
        <f t="shared" si="3"/>
        <v>21.295512277730737</v>
      </c>
      <c r="I10" s="8">
        <v>287</v>
      </c>
      <c r="J10" s="7">
        <f t="shared" si="4"/>
        <v>12.150719729043184</v>
      </c>
      <c r="K10" s="8">
        <v>130</v>
      </c>
      <c r="L10" s="7">
        <f t="shared" si="5"/>
        <v>5.50381033022862</v>
      </c>
      <c r="M10" s="8">
        <v>74</v>
      </c>
      <c r="N10" s="7">
        <f t="shared" si="6"/>
        <v>3.132938187976291</v>
      </c>
    </row>
    <row r="11" spans="1:14" ht="15">
      <c r="A11" s="1" t="s">
        <v>16</v>
      </c>
      <c r="B11" s="8">
        <v>8709</v>
      </c>
      <c r="C11" s="6">
        <f t="shared" si="0"/>
        <v>7484</v>
      </c>
      <c r="D11" s="7">
        <f t="shared" si="1"/>
        <v>85.93409117005396</v>
      </c>
      <c r="E11" s="8">
        <v>1225</v>
      </c>
      <c r="F11" s="7">
        <f t="shared" si="2"/>
        <v>14.065908829946032</v>
      </c>
      <c r="G11" s="8">
        <v>722</v>
      </c>
      <c r="H11" s="7">
        <f t="shared" si="3"/>
        <v>8.290274428751866</v>
      </c>
      <c r="I11" s="8">
        <v>282</v>
      </c>
      <c r="J11" s="7">
        <f t="shared" si="4"/>
        <v>3.238029624526352</v>
      </c>
      <c r="K11" s="8">
        <v>126</v>
      </c>
      <c r="L11" s="7">
        <f t="shared" si="5"/>
        <v>1.4467791939373063</v>
      </c>
      <c r="M11" s="8">
        <v>95</v>
      </c>
      <c r="N11" s="7">
        <f t="shared" si="6"/>
        <v>1.0908255827305087</v>
      </c>
    </row>
    <row r="12" spans="1:14" ht="15">
      <c r="A12" s="1" t="s">
        <v>17</v>
      </c>
      <c r="B12" s="8">
        <v>479</v>
      </c>
      <c r="C12" s="6">
        <f t="shared" si="0"/>
        <v>418</v>
      </c>
      <c r="D12" s="7">
        <f t="shared" si="1"/>
        <v>87.2651356993737</v>
      </c>
      <c r="E12" s="8">
        <v>61</v>
      </c>
      <c r="F12" s="7">
        <f t="shared" si="2"/>
        <v>12.734864300626304</v>
      </c>
      <c r="G12" s="8">
        <v>37</v>
      </c>
      <c r="H12" s="7">
        <f t="shared" si="3"/>
        <v>7.724425887265136</v>
      </c>
      <c r="I12" s="8">
        <v>13</v>
      </c>
      <c r="J12" s="7">
        <f t="shared" si="4"/>
        <v>2.7139874739039667</v>
      </c>
      <c r="K12" s="8">
        <v>10</v>
      </c>
      <c r="L12" s="7">
        <f t="shared" si="5"/>
        <v>2.0876826722338206</v>
      </c>
      <c r="M12" s="8">
        <v>1</v>
      </c>
      <c r="N12" s="7">
        <f t="shared" si="6"/>
        <v>0.20876826722338204</v>
      </c>
    </row>
    <row r="13" spans="1:14" ht="15.75">
      <c r="A13" s="9" t="s">
        <v>18</v>
      </c>
      <c r="B13" s="10">
        <v>20048</v>
      </c>
      <c r="C13" s="9">
        <f t="shared" si="0"/>
        <v>16274</v>
      </c>
      <c r="D13" s="11">
        <f t="shared" si="1"/>
        <v>81.17517956903431</v>
      </c>
      <c r="E13" s="10">
        <v>3774</v>
      </c>
      <c r="F13" s="11">
        <f t="shared" si="2"/>
        <v>18.824820430965683</v>
      </c>
      <c r="G13" s="10">
        <v>2262</v>
      </c>
      <c r="H13" s="11">
        <f t="shared" si="3"/>
        <v>11.2829209896249</v>
      </c>
      <c r="I13" s="10">
        <v>898</v>
      </c>
      <c r="J13" s="11">
        <f t="shared" si="4"/>
        <v>4.479249800478851</v>
      </c>
      <c r="K13" s="10">
        <v>389</v>
      </c>
      <c r="L13" s="11">
        <f t="shared" si="5"/>
        <v>1.9403431763766958</v>
      </c>
      <c r="M13" s="12">
        <v>225</v>
      </c>
      <c r="N13" s="11">
        <f t="shared" si="6"/>
        <v>1.1223064644852354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Бекзат</cp:lastModifiedBy>
  <dcterms:created xsi:type="dcterms:W3CDTF">2017-01-12T11:31:11Z</dcterms:created>
  <dcterms:modified xsi:type="dcterms:W3CDTF">2017-01-12T11:32:13Z</dcterms:modified>
  <cp:category/>
  <cp:version/>
  <cp:contentType/>
  <cp:contentStatus/>
</cp:coreProperties>
</file>